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utista.hernandez\Documents\Transparencia\Trim 4 2025\"/>
    </mc:Choice>
  </mc:AlternateContent>
  <xr:revisionPtr revIDLastSave="0" documentId="8_{C494406F-9B4C-4B20-BD6F-43FDFBD82A15}" xr6:coauthVersionLast="47" xr6:coauthVersionMax="47" xr10:uidLastSave="{00000000-0000-0000-0000-000000000000}"/>
  <bookViews>
    <workbookView xWindow="9555" yWindow="1875" windowWidth="17385" windowHeight="11295" xr2:uid="{00000000-000D-0000-FFFF-FFFF00000000}"/>
  </bookViews>
  <sheets>
    <sheet name="Retribuciones altos cargo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5" l="1"/>
  <c r="C9" i="5"/>
  <c r="E9" i="5" s="1"/>
  <c r="E8" i="5"/>
  <c r="D8" i="5"/>
  <c r="C8" i="5"/>
  <c r="E7" i="5"/>
</calcChain>
</file>

<file path=xl/sharedStrings.xml><?xml version="1.0" encoding="utf-8"?>
<sst xmlns="http://schemas.openxmlformats.org/spreadsheetml/2006/main" count="7" uniqueCount="7">
  <si>
    <t>Mensual</t>
  </si>
  <si>
    <t>Paga Extra</t>
  </si>
  <si>
    <t>Total anual</t>
  </si>
  <si>
    <t>Presidente Cuentas</t>
  </si>
  <si>
    <t>Consejeros Consejo Cuentas</t>
  </si>
  <si>
    <t xml:space="preserve">Autoridad Independiente en materia de corrupción de Castilla y León </t>
  </si>
  <si>
    <t>Retribuciones 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</si>
</sst>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[$€]_-;\-* #,##0.00\ [$€]_-;_-* &quot;-&quot;??\ [$€]_-;_-@_-"/>
    <numFmt numFmtId="166" formatCode="_-* #,##0.00\ &quot;Pts&quot;_-;\-* #,##0.00\ &quot;Pts&quot;_-;_-* &quot;-&quot;??\ &quot;Pts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9.9499999999999993"/>
      <color indexed="8"/>
      <name val="Arial"/>
      <family val="2"/>
    </font>
    <font>
      <sz val="10"/>
      <color indexed="8"/>
      <name val="MS Sans Serif"/>
      <family val="2"/>
    </font>
    <font>
      <b/>
      <sz val="10"/>
      <color indexed="8"/>
      <name val="Arial"/>
      <family val="2"/>
    </font>
    <font>
      <b/>
      <sz val="9.9499999999999993"/>
      <color indexed="8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2" fillId="0" borderId="0"/>
    <xf numFmtId="0" fontId="1" fillId="0" borderId="0"/>
    <xf numFmtId="9" fontId="3" fillId="0" borderId="0" applyFont="0" applyFill="0" applyBorder="0" applyAlignment="0" applyProtection="0"/>
    <xf numFmtId="0" fontId="4" fillId="0" borderId="0"/>
    <xf numFmtId="165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</cellStyleXfs>
  <cellXfs count="10">
    <xf numFmtId="0" fontId="0" fillId="0" borderId="0" xfId="0"/>
    <xf numFmtId="0" fontId="8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wrapText="1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</cellXfs>
  <cellStyles count="15">
    <cellStyle name="Euro" xfId="6" xr:uid="{00000000-0005-0000-0000-000000000000}"/>
    <cellStyle name="Millares 2" xfId="13" xr:uid="{00000000-0005-0000-0000-000001000000}"/>
    <cellStyle name="Moneda 2" xfId="14" xr:uid="{00000000-0005-0000-0000-000002000000}"/>
    <cellStyle name="Normal" xfId="0" builtinId="0"/>
    <cellStyle name="Normal 2" xfId="1" xr:uid="{00000000-0005-0000-0000-000004000000}"/>
    <cellStyle name="Normal 2 2" xfId="3" xr:uid="{00000000-0005-0000-0000-000005000000}"/>
    <cellStyle name="Normal 2 3" xfId="10" xr:uid="{00000000-0005-0000-0000-000006000000}"/>
    <cellStyle name="Normal 3" xfId="2" xr:uid="{00000000-0005-0000-0000-000007000000}"/>
    <cellStyle name="Normal 3 2" xfId="12" xr:uid="{00000000-0005-0000-0000-000008000000}"/>
    <cellStyle name="Normal 3 3" xfId="11" xr:uid="{00000000-0005-0000-0000-000009000000}"/>
    <cellStyle name="Normal 4" xfId="5" xr:uid="{00000000-0005-0000-0000-00000A000000}"/>
    <cellStyle name="Normal 4 2" xfId="8" xr:uid="{00000000-0005-0000-0000-00000B000000}"/>
    <cellStyle name="Porcentaje 2" xfId="4" xr:uid="{00000000-0005-0000-0000-00000C000000}"/>
    <cellStyle name="Porcentaje 3" xfId="7" xr:uid="{00000000-0005-0000-0000-00000D000000}"/>
    <cellStyle name="Porcentaje 4" xfId="9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11"/>
  <sheetViews>
    <sheetView tabSelected="1" workbookViewId="0">
      <selection activeCell="H7" sqref="H7"/>
    </sheetView>
  </sheetViews>
  <sheetFormatPr baseColWidth="10" defaultRowHeight="15" x14ac:dyDescent="0.25"/>
  <cols>
    <col min="2" max="2" width="32" customWidth="1"/>
    <col min="3" max="4" width="12.7109375" customWidth="1"/>
    <col min="5" max="5" width="13" customWidth="1"/>
  </cols>
  <sheetData>
    <row r="1" spans="2:5" x14ac:dyDescent="0.25">
      <c r="B1" s="1"/>
    </row>
    <row r="2" spans="2:5" x14ac:dyDescent="0.25">
      <c r="B2" s="1"/>
    </row>
    <row r="3" spans="2:5" x14ac:dyDescent="0.25">
      <c r="B3" s="1"/>
    </row>
    <row r="5" spans="2:5" x14ac:dyDescent="0.25">
      <c r="B5" s="2"/>
      <c r="C5" s="7" t="s">
        <v>6</v>
      </c>
      <c r="D5" s="8"/>
      <c r="E5" s="9"/>
    </row>
    <row r="6" spans="2:5" x14ac:dyDescent="0.25">
      <c r="B6" s="2"/>
      <c r="C6" s="3" t="s">
        <v>0</v>
      </c>
      <c r="D6" s="3" t="s">
        <v>1</v>
      </c>
      <c r="E6" s="3" t="s">
        <v>2</v>
      </c>
    </row>
    <row r="7" spans="2:5" x14ac:dyDescent="0.25">
      <c r="B7" s="2" t="s">
        <v>3</v>
      </c>
      <c r="C7" s="4">
        <v>6617.93</v>
      </c>
      <c r="D7" s="4">
        <v>0</v>
      </c>
      <c r="E7" s="5">
        <f>C7*12+D7*2</f>
        <v>79415.16</v>
      </c>
    </row>
    <row r="8" spans="2:5" x14ac:dyDescent="0.25">
      <c r="B8" s="2" t="s">
        <v>4</v>
      </c>
      <c r="C8" s="4">
        <f>1246.32+2025.83+2844.92</f>
        <v>6117.07</v>
      </c>
      <c r="D8" s="4">
        <f>755.05+2025.83+1896.61</f>
        <v>4677.49</v>
      </c>
      <c r="E8" s="5">
        <f>C8*12+D8*2</f>
        <v>82759.819999999992</v>
      </c>
    </row>
    <row r="9" spans="2:5" ht="30" x14ac:dyDescent="0.25">
      <c r="B9" s="6" t="s">
        <v>5</v>
      </c>
      <c r="C9" s="4">
        <f>1314.24+1429.23+2248.79</f>
        <v>4992.26</v>
      </c>
      <c r="D9" s="4">
        <f>903.46+1429.23+1499.21</f>
        <v>3831.9</v>
      </c>
      <c r="E9" s="5">
        <f>C9*12+D9*2</f>
        <v>67570.92</v>
      </c>
    </row>
    <row r="11" spans="2:5" x14ac:dyDescent="0.25">
      <c r="C11" s="1"/>
    </row>
  </sheetData>
  <mergeCells count="1">
    <mergeCell ref="C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Retribuciones altos cargos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Calvo Montes</dc:creator>
  <cp:lastModifiedBy>Bautista Hernández Villacorta</cp:lastModifiedBy>
  <cp:lastPrinted>2026-02-23T12:41:00Z</cp:lastPrinted>
  <dcterms:created xsi:type="dcterms:W3CDTF">2016-03-31T11:18:31Z</dcterms:created>
  <dcterms:modified xsi:type="dcterms:W3CDTF">2026-03-02T07:22:15Z</dcterms:modified>
</cp:coreProperties>
</file>